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4" i="1" l="1"/>
  <c r="F21" i="1"/>
  <c r="J20" i="1"/>
  <c r="J19" i="1"/>
  <c r="J18" i="1"/>
  <c r="J17" i="1"/>
  <c r="J16" i="1"/>
  <c r="J15" i="1"/>
  <c r="J13" i="1"/>
  <c r="J12" i="1"/>
  <c r="J11" i="1"/>
  <c r="J10" i="1"/>
  <c r="J9" i="1"/>
  <c r="J8" i="1"/>
  <c r="J7" i="1"/>
  <c r="J21" i="1" s="1"/>
</calcChain>
</file>

<file path=xl/comments1.xml><?xml version="1.0" encoding="utf-8"?>
<comments xmlns="http://schemas.openxmlformats.org/spreadsheetml/2006/main">
  <authors>
    <author>Автор</author>
  </authors>
  <commentList>
    <comment ref="F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<sst xmlns="http://schemas.openxmlformats.org/spreadsheetml/2006/main" count="30" uniqueCount="30">
  <si>
    <t xml:space="preserve">ՀԱՍՏԻՔԱՑՈՒՑԱԿ     </t>
  </si>
  <si>
    <t>&lt;&lt;Արտավազ գյուղի նախադպրոցական ուսումնական հաստատություն&gt;&gt;  Համայնային ոչ առևտրային կազմակերպության աշխատակիցների 2023 թվականի թվաքանակը, հաստիքացուցակը և պաշտոնային դրույքաչափերը</t>
  </si>
  <si>
    <t>Աշխատակիցների   քանակը`    8</t>
  </si>
  <si>
    <t>Հ/հ</t>
  </si>
  <si>
    <t>Կազմակերպության անվանումը</t>
  </si>
  <si>
    <t>Հաստիքի անվանումըը</t>
  </si>
  <si>
    <t>Հաստիքի տեսակը</t>
  </si>
  <si>
    <t>հաստիքային միավորը</t>
  </si>
  <si>
    <t>Պաշտոնային դրույքաչափը</t>
  </si>
  <si>
    <t>Հավելումը</t>
  </si>
  <si>
    <t>Հավելավճարը</t>
  </si>
  <si>
    <t>Աշխատավարձի չափը</t>
  </si>
  <si>
    <t>&lt;&lt;Արտավազ գյուղի նախադպրոցական ուսումնական հաստատություն&gt;&gt;  ՀՈԱԿ</t>
  </si>
  <si>
    <t xml:space="preserve"> Տնօրեն</t>
  </si>
  <si>
    <t>Մեթոդիստ ուս գծով տնօրենի տեղակալ</t>
  </si>
  <si>
    <t>Հաշվապահ</t>
  </si>
  <si>
    <t xml:space="preserve">Դաստիարակ </t>
  </si>
  <si>
    <t xml:space="preserve"> Դաստիարակի օգնական</t>
  </si>
  <si>
    <t>ֆիզկուլտուրայի հրահանգիչ</t>
  </si>
  <si>
    <t>երաշժտության դաստիարակ</t>
  </si>
  <si>
    <t>բուժքույր</t>
  </si>
  <si>
    <t>Տնտեսվար</t>
  </si>
  <si>
    <t>Խոհարար</t>
  </si>
  <si>
    <t>Օժանդակ բանվոր</t>
  </si>
  <si>
    <t>Հավաքարար</t>
  </si>
  <si>
    <t>Հնոցապան</t>
  </si>
  <si>
    <t>Ընդամենը</t>
  </si>
  <si>
    <t xml:space="preserve">  ՀԱՄԱՅՆՔԻ  ՂԵԿԱՎԱՐ                               Ն. ՀԱՐՈՒԹՅՈՒՆՅԱՆ</t>
  </si>
  <si>
    <t>պարուսույց</t>
  </si>
  <si>
    <t>Հավելված 3
Ծաղկաձոր համայնքի ավագանու 2022 թվականի դեկտեմբերի 09-ի թիվ 209 որոշման
Ծաղկաձոր համայնքի ավագանու 2023 թվականի փետրվարի 07-ի թիվ 17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</si>
</sst>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10"/>
      <name val="GHEA Grapalat"/>
      <family val="3"/>
    </font>
    <font>
      <sz val="8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2"/>
      <name val="Arial Armenian"/>
      <family val="2"/>
    </font>
    <font>
      <sz val="12"/>
      <name val="Arial Armenian"/>
      <family val="2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38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/>
    <xf numFmtId="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8" fontId="5" fillId="0" borderId="2" xfId="0" applyNumberFormat="1" applyFont="1" applyBorder="1" applyAlignment="1">
      <alignment horizontal="center"/>
    </xf>
    <xf numFmtId="0" fontId="0" fillId="0" borderId="8" xfId="0" applyBorder="1"/>
    <xf numFmtId="0" fontId="5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tabSelected="1" topLeftCell="A4" workbookViewId="0">
      <selection sqref="A1:J24"/>
    </sheetView>
  </sheetViews>
  <sheetFormatPr defaultRowHeight="15" x14ac:dyDescent="0.25"/>
  <cols>
    <col min="2" max="2" width="7.7109375" customWidth="1"/>
    <col min="3" max="3" width="21.7109375" customWidth="1"/>
    <col min="4" max="4" width="18.140625" customWidth="1"/>
    <col min="5" max="5" width="13.140625" customWidth="1"/>
    <col min="6" max="6" width="14.42578125" customWidth="1"/>
    <col min="7" max="7" width="13.140625" customWidth="1"/>
    <col min="8" max="8" width="8.28515625" customWidth="1"/>
    <col min="9" max="9" width="8.5703125" customWidth="1"/>
    <col min="10" max="10" width="12.85546875" customWidth="1"/>
  </cols>
  <sheetData>
    <row r="1" spans="1:10" ht="92.25" customHeight="1" x14ac:dyDescent="0.25">
      <c r="A1" s="1"/>
      <c r="B1" s="2"/>
      <c r="C1" s="2"/>
      <c r="D1" s="2"/>
      <c r="E1" s="2"/>
      <c r="F1" s="3"/>
      <c r="G1" s="3"/>
      <c r="H1" s="27" t="s">
        <v>29</v>
      </c>
      <c r="I1" s="27"/>
      <c r="J1" s="27"/>
    </row>
    <row r="2" spans="1:10" ht="17.25" x14ac:dyDescent="0.25">
      <c r="A2" s="4"/>
      <c r="B2" s="28" t="s">
        <v>0</v>
      </c>
      <c r="C2" s="28"/>
      <c r="D2" s="28"/>
      <c r="E2" s="28"/>
      <c r="F2" s="28"/>
      <c r="G2" s="28"/>
      <c r="H2" s="28"/>
      <c r="I2" s="28"/>
      <c r="J2" s="28"/>
    </row>
    <row r="3" spans="1:10" ht="60" customHeight="1" x14ac:dyDescent="0.25">
      <c r="A3" s="4"/>
      <c r="B3" s="28" t="s">
        <v>1</v>
      </c>
      <c r="C3" s="28"/>
      <c r="D3" s="28"/>
      <c r="E3" s="28"/>
      <c r="F3" s="28"/>
      <c r="G3" s="28"/>
      <c r="H3" s="28"/>
      <c r="I3" s="28"/>
      <c r="J3" s="28"/>
    </row>
    <row r="4" spans="1:10" ht="30.75" customHeight="1" x14ac:dyDescent="0.25">
      <c r="A4" s="4"/>
      <c r="B4" s="25"/>
      <c r="C4" s="26" t="s">
        <v>2</v>
      </c>
      <c r="D4" s="26"/>
      <c r="E4" s="25"/>
      <c r="F4" s="3"/>
      <c r="G4" s="5"/>
      <c r="H4" s="5"/>
      <c r="I4" s="5"/>
      <c r="J4" s="5"/>
    </row>
    <row r="5" spans="1:10" ht="27" x14ac:dyDescent="0.25">
      <c r="A5" s="4"/>
      <c r="B5" s="6" t="s">
        <v>3</v>
      </c>
      <c r="C5" s="6" t="s">
        <v>4</v>
      </c>
      <c r="D5" s="6" t="s">
        <v>5</v>
      </c>
      <c r="E5" s="6" t="s">
        <v>6</v>
      </c>
      <c r="F5" s="7" t="s">
        <v>7</v>
      </c>
      <c r="G5" s="7" t="s">
        <v>8</v>
      </c>
      <c r="H5" s="8" t="s">
        <v>9</v>
      </c>
      <c r="I5" s="9" t="s">
        <v>10</v>
      </c>
      <c r="J5" s="10" t="s">
        <v>11</v>
      </c>
    </row>
    <row r="6" spans="1:10" ht="17.25" x14ac:dyDescent="0.25">
      <c r="A6" s="4"/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11">
        <v>8</v>
      </c>
      <c r="J6" s="6">
        <v>9</v>
      </c>
    </row>
    <row r="7" spans="1:10" ht="17.25" x14ac:dyDescent="0.25">
      <c r="A7" s="4"/>
      <c r="B7" s="12">
        <v>1</v>
      </c>
      <c r="C7" s="29" t="s">
        <v>12</v>
      </c>
      <c r="D7" s="13" t="s">
        <v>13</v>
      </c>
      <c r="E7" s="6"/>
      <c r="F7" s="14">
        <v>1</v>
      </c>
      <c r="G7" s="15">
        <v>130000</v>
      </c>
      <c r="H7" s="11"/>
      <c r="I7" s="11"/>
      <c r="J7" s="15">
        <f>F7*G7</f>
        <v>130000</v>
      </c>
    </row>
    <row r="8" spans="1:10" ht="38.25" customHeight="1" x14ac:dyDescent="0.25">
      <c r="A8" s="4"/>
      <c r="B8" s="12">
        <v>2</v>
      </c>
      <c r="C8" s="30"/>
      <c r="D8" s="6" t="s">
        <v>14</v>
      </c>
      <c r="E8" s="6"/>
      <c r="F8" s="14">
        <v>0.25</v>
      </c>
      <c r="G8" s="15">
        <v>125000</v>
      </c>
      <c r="H8" s="11"/>
      <c r="I8" s="11"/>
      <c r="J8" s="15">
        <f t="shared" ref="J8:J20" si="0">F8*G8</f>
        <v>31250</v>
      </c>
    </row>
    <row r="9" spans="1:10" ht="17.25" customHeight="1" x14ac:dyDescent="0.25">
      <c r="A9" s="4"/>
      <c r="B9" s="12">
        <v>3</v>
      </c>
      <c r="C9" s="30"/>
      <c r="D9" s="13" t="s">
        <v>15</v>
      </c>
      <c r="E9" s="6"/>
      <c r="F9" s="14">
        <v>0.5</v>
      </c>
      <c r="G9" s="15">
        <v>125000</v>
      </c>
      <c r="H9" s="11"/>
      <c r="I9" s="11"/>
      <c r="J9" s="15">
        <f t="shared" si="0"/>
        <v>62500</v>
      </c>
    </row>
    <row r="10" spans="1:10" ht="19.5" customHeight="1" x14ac:dyDescent="0.25">
      <c r="A10" s="4"/>
      <c r="B10" s="12">
        <v>4</v>
      </c>
      <c r="C10" s="30"/>
      <c r="D10" s="13" t="s">
        <v>16</v>
      </c>
      <c r="E10" s="6"/>
      <c r="F10" s="14">
        <v>1.1200000000000001</v>
      </c>
      <c r="G10" s="15">
        <v>125000</v>
      </c>
      <c r="H10" s="11"/>
      <c r="I10" s="11"/>
      <c r="J10" s="15">
        <f t="shared" si="0"/>
        <v>140000</v>
      </c>
    </row>
    <row r="11" spans="1:10" ht="33.75" customHeight="1" x14ac:dyDescent="0.25">
      <c r="A11" s="4"/>
      <c r="B11" s="12">
        <v>5</v>
      </c>
      <c r="C11" s="30"/>
      <c r="D11" s="13" t="s">
        <v>17</v>
      </c>
      <c r="E11" s="11"/>
      <c r="F11" s="14">
        <v>1</v>
      </c>
      <c r="G11" s="15">
        <v>125000</v>
      </c>
      <c r="H11" s="11"/>
      <c r="I11" s="11"/>
      <c r="J11" s="15">
        <f t="shared" si="0"/>
        <v>125000</v>
      </c>
    </row>
    <row r="12" spans="1:10" ht="33.75" customHeight="1" x14ac:dyDescent="0.25">
      <c r="A12" s="4"/>
      <c r="B12" s="12">
        <v>6</v>
      </c>
      <c r="C12" s="30"/>
      <c r="D12" s="13" t="s">
        <v>18</v>
      </c>
      <c r="E12" s="11"/>
      <c r="F12" s="13">
        <v>0.25</v>
      </c>
      <c r="G12" s="15">
        <v>125000</v>
      </c>
      <c r="H12" s="11"/>
      <c r="I12" s="11"/>
      <c r="J12" s="15">
        <f t="shared" si="0"/>
        <v>31250</v>
      </c>
    </row>
    <row r="13" spans="1:10" ht="26.25" customHeight="1" x14ac:dyDescent="0.25">
      <c r="A13" s="4"/>
      <c r="B13" s="12">
        <v>7</v>
      </c>
      <c r="C13" s="30"/>
      <c r="D13" s="13" t="s">
        <v>19</v>
      </c>
      <c r="E13" s="11"/>
      <c r="F13" s="13">
        <v>0.25</v>
      </c>
      <c r="G13" s="15">
        <v>125000</v>
      </c>
      <c r="H13" s="11"/>
      <c r="I13" s="11"/>
      <c r="J13" s="15">
        <f t="shared" si="0"/>
        <v>31250</v>
      </c>
    </row>
    <row r="14" spans="1:10" ht="17.25" x14ac:dyDescent="0.25">
      <c r="A14" s="4"/>
      <c r="B14" s="12">
        <v>8</v>
      </c>
      <c r="C14" s="30"/>
      <c r="D14" s="13" t="s">
        <v>28</v>
      </c>
      <c r="E14" s="11"/>
      <c r="F14" s="13">
        <v>0.25</v>
      </c>
      <c r="G14" s="15">
        <v>125000</v>
      </c>
      <c r="H14" s="11"/>
      <c r="I14" s="11"/>
      <c r="J14" s="15">
        <f t="shared" si="0"/>
        <v>31250</v>
      </c>
    </row>
    <row r="15" spans="1:10" ht="17.25" x14ac:dyDescent="0.25">
      <c r="A15" s="4"/>
      <c r="B15" s="12">
        <v>9</v>
      </c>
      <c r="C15" s="30"/>
      <c r="D15" s="11" t="s">
        <v>20</v>
      </c>
      <c r="E15" s="16"/>
      <c r="F15" s="17">
        <v>0.5</v>
      </c>
      <c r="G15" s="15">
        <v>125000</v>
      </c>
      <c r="H15" s="16"/>
      <c r="I15" s="16"/>
      <c r="J15" s="15">
        <f t="shared" si="0"/>
        <v>62500</v>
      </c>
    </row>
    <row r="16" spans="1:10" ht="21" customHeight="1" x14ac:dyDescent="0.25">
      <c r="A16" s="4"/>
      <c r="B16" s="12">
        <v>10</v>
      </c>
      <c r="C16" s="30"/>
      <c r="D16" s="13" t="s">
        <v>21</v>
      </c>
      <c r="E16" s="7"/>
      <c r="F16" s="14">
        <v>0.25</v>
      </c>
      <c r="G16" s="15">
        <v>125000</v>
      </c>
      <c r="H16" s="11"/>
      <c r="I16" s="11"/>
      <c r="J16" s="15">
        <f t="shared" si="0"/>
        <v>31250</v>
      </c>
    </row>
    <row r="17" spans="1:10" ht="17.25" x14ac:dyDescent="0.25">
      <c r="A17" s="4"/>
      <c r="B17" s="12">
        <v>11</v>
      </c>
      <c r="C17" s="30"/>
      <c r="D17" s="13" t="s">
        <v>22</v>
      </c>
      <c r="E17" s="11"/>
      <c r="F17" s="14">
        <v>1</v>
      </c>
      <c r="G17" s="15">
        <v>125000</v>
      </c>
      <c r="H17" s="11"/>
      <c r="I17" s="11"/>
      <c r="J17" s="15">
        <f t="shared" si="0"/>
        <v>125000</v>
      </c>
    </row>
    <row r="18" spans="1:10" x14ac:dyDescent="0.25">
      <c r="A18" s="3"/>
      <c r="B18" s="12">
        <v>12</v>
      </c>
      <c r="C18" s="30"/>
      <c r="D18" s="18" t="s">
        <v>23</v>
      </c>
      <c r="E18" s="18"/>
      <c r="F18" s="17">
        <v>0.25</v>
      </c>
      <c r="G18" s="15">
        <v>125000</v>
      </c>
      <c r="H18" s="18"/>
      <c r="I18" s="18"/>
      <c r="J18" s="15">
        <f t="shared" si="0"/>
        <v>31250</v>
      </c>
    </row>
    <row r="19" spans="1:10" ht="17.25" x14ac:dyDescent="0.25">
      <c r="A19" s="4"/>
      <c r="B19" s="12">
        <v>13</v>
      </c>
      <c r="C19" s="30"/>
      <c r="D19" s="18" t="s">
        <v>24</v>
      </c>
      <c r="E19" s="18"/>
      <c r="F19" s="17">
        <v>0.5</v>
      </c>
      <c r="G19" s="15">
        <v>125000</v>
      </c>
      <c r="H19" s="18"/>
      <c r="I19" s="18"/>
      <c r="J19" s="15">
        <f t="shared" si="0"/>
        <v>62500</v>
      </c>
    </row>
    <row r="20" spans="1:10" ht="17.25" x14ac:dyDescent="0.25">
      <c r="A20" s="4"/>
      <c r="B20" s="12">
        <v>14</v>
      </c>
      <c r="C20" s="31"/>
      <c r="D20" s="18" t="s">
        <v>25</v>
      </c>
      <c r="E20" s="18"/>
      <c r="F20" s="17">
        <v>0.5</v>
      </c>
      <c r="G20" s="15">
        <v>125000</v>
      </c>
      <c r="H20" s="18"/>
      <c r="I20" s="18"/>
      <c r="J20" s="15">
        <f t="shared" si="0"/>
        <v>62500</v>
      </c>
    </row>
    <row r="21" spans="1:10" x14ac:dyDescent="0.25">
      <c r="A21" s="3"/>
      <c r="B21" s="19"/>
      <c r="C21" s="20"/>
      <c r="D21" s="21" t="s">
        <v>26</v>
      </c>
      <c r="E21" s="22"/>
      <c r="F21" s="22">
        <f>SUM(F7:F20)</f>
        <v>7.62</v>
      </c>
      <c r="G21" s="22"/>
      <c r="H21" s="22"/>
      <c r="I21" s="22"/>
      <c r="J21" s="23">
        <f>SUM(J7:J20)</f>
        <v>957500</v>
      </c>
    </row>
    <row r="22" spans="1:10" x14ac:dyDescent="0.25">
      <c r="A22" s="24"/>
      <c r="C22" s="32" t="s">
        <v>27</v>
      </c>
      <c r="D22" s="33"/>
      <c r="E22" s="33"/>
      <c r="F22" s="33"/>
      <c r="G22" s="33"/>
      <c r="H22" s="33"/>
      <c r="I22" s="33"/>
      <c r="J22" s="33"/>
    </row>
    <row r="23" spans="1:10" x14ac:dyDescent="0.25">
      <c r="C23" s="33"/>
      <c r="D23" s="33"/>
      <c r="E23" s="33"/>
      <c r="F23" s="33"/>
      <c r="G23" s="33"/>
      <c r="H23" s="33"/>
      <c r="I23" s="33"/>
      <c r="J23" s="33"/>
    </row>
    <row r="24" spans="1:10" x14ac:dyDescent="0.25">
      <c r="C24" s="33"/>
      <c r="D24" s="33"/>
      <c r="E24" s="33"/>
      <c r="F24" s="33"/>
      <c r="G24" s="33"/>
      <c r="H24" s="33"/>
      <c r="I24" s="33"/>
      <c r="J24" s="33"/>
    </row>
  </sheetData>
  <mergeCells count="5">
    <mergeCell ref="H1:J1"/>
    <mergeCell ref="B2:J2"/>
    <mergeCell ref="B3:J3"/>
    <mergeCell ref="C7:C20"/>
    <mergeCell ref="C22:J24"/>
  </mergeCell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2023-02-09T06:21:31Z</dcterms:modified>
</cp:coreProperties>
</file>