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8" i="1" l="1"/>
  <c r="J18" i="1" l="1"/>
  <c r="J16" i="1" l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<sst xmlns="http://schemas.openxmlformats.org/spreadsheetml/2006/main" count="28" uniqueCount="28">
  <si>
    <t>ՀԱՅԱՍՏԱՆԻ ՀԱՆՐԱՊԵՏՈՒԹՅԱՆ ԿՈՏԱՅՔԻ ՄԱՐԶԻ ԾԱՂԿԱՁՈՐ ՀԱՄԱՅՆՔԻ  «ԾԱՂԿԱՁՈՐ ԿՈՄՈՒՆԱԼ ՏՆՏԵՍՈՒԹՅՈՒՆ» ՀԱՄԱՅՆՔԱՅԻՆ ՈՉ ԱՌԵՎՏՐԱՅԻՆ ԿԱԶՄԱԿԵՐՊՈՒԹՅԱՆ ԱՇԽԱՏԱԿԻՑՆԵՐԻ 2022 ԹՎԱԿԱՆԻ ԹՎԱՔԱՆԱԿԸ, ՀԱՍՏԻՔԱՑՈՒՑԱԿԸ ԵՎ ՊԱՇՏՈՆԱՅԻՆ ԴՐՈՒՅՔԱՉԱՓԵՐԸ</t>
  </si>
  <si>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</si>
  <si>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</si>
  <si>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</si>
  <si>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</si>
  <si>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</si>
  <si>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</si>
  <si>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</si>
  <si>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</si>
  <si>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</si>
  <si>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</si>
  <si>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"Ծաղկաձոր կոմունալ տնտեսություն" ՀՈԱԿ</t>
  </si>
  <si>
    <t xml:space="preserve">տնօրեն </t>
  </si>
  <si>
    <t xml:space="preserve">տնօրենի օգնական </t>
  </si>
  <si>
    <t>գլխավոր հաշվապահ</t>
  </si>
  <si>
    <t>Էլեկտրիկ</t>
  </si>
  <si>
    <t>վարորդ</t>
  </si>
  <si>
    <t>բանվոր</t>
  </si>
  <si>
    <t>հավաքարար</t>
  </si>
  <si>
    <t>պահակ</t>
  </si>
  <si>
    <t>մեխանիզատոր- տրակտորիստ</t>
  </si>
  <si>
    <t>Աշխղեկ</t>
  </si>
  <si>
    <t>Ընդամենը</t>
  </si>
  <si>
    <t>հաշվապահ - գանձապահ</t>
  </si>
  <si>
    <t xml:space="preserve">  ՀԱՄԱՅՆՔԻ  ՂԵԿԱՎԱՐ                               Ն. ՀԱՐՈՒԹՅՈՒՆՅԱՆ          </t>
  </si>
  <si>
    <t>Հավելված 
Ծաղկաձոր համայնքի ավագանու 2021 թվականի դեկտեմբերի 28-ի թիվ 126 որոշման
Ծաղկաձոր համայնքի ավագանու 2022 թվականի հունիսի 13-ի թիվ 109 որոշման</t>
  </si>
  <si>
    <t>Գերեզմանատան պահպանման, գերեզմանատեղերի հատկացնող աշխատակից</t>
  </si>
  <si>
    <r>
      <t xml:space="preserve"> Աշխատակիցների թվաքանակը`</t>
    </r>
    <r>
      <rPr>
        <sz val="10"/>
        <color indexed="8"/>
        <rFont val="GHEA Grapalat"/>
        <family val="3"/>
      </rPr>
      <t xml:space="preserve"> 25                                       Աշխատակազմի հաստիքացուցակը և պաշտոնային դրույքաչափերը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</si>
</sst>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3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38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2" max="2" width="12.140625" customWidth="1"/>
    <col min="3" max="3" width="29.5703125" customWidth="1"/>
    <col min="5" max="5" width="11.5703125" customWidth="1"/>
    <col min="7" max="7" width="10.28515625" customWidth="1"/>
    <col min="8" max="8" width="10.5703125" customWidth="1"/>
    <col min="10" max="10" width="12.28515625" customWidth="1"/>
  </cols>
  <sheetData>
    <row r="1" spans="1:10" ht="72.75" customHeight="1" x14ac:dyDescent="0.25">
      <c r="A1" s="1"/>
      <c r="B1" s="1"/>
      <c r="C1" s="1"/>
      <c r="D1" s="1"/>
      <c r="E1" s="1"/>
      <c r="F1" s="1"/>
      <c r="G1" s="27" t="s">
        <v>25</v>
      </c>
      <c r="H1" s="27"/>
      <c r="I1" s="27"/>
      <c r="J1" s="27"/>
    </row>
    <row r="2" spans="1:10" ht="43.5" customHeight="1" x14ac:dyDescent="0.25">
      <c r="A2" s="2"/>
      <c r="B2" s="2"/>
      <c r="C2" s="22" t="s">
        <v>0</v>
      </c>
      <c r="D2" s="22"/>
      <c r="E2" s="22"/>
      <c r="F2" s="22"/>
      <c r="G2" s="22"/>
      <c r="H2" s="22"/>
      <c r="I2" s="22"/>
      <c r="J2" s="3"/>
    </row>
    <row r="3" spans="1:10" ht="30.75" customHeight="1" x14ac:dyDescent="0.25">
      <c r="A3" s="2"/>
      <c r="B3" s="28" t="s">
        <v>27</v>
      </c>
      <c r="C3" s="28"/>
      <c r="D3" s="28"/>
      <c r="E3" s="28"/>
      <c r="F3" s="3"/>
      <c r="G3" s="3"/>
      <c r="H3" s="1"/>
      <c r="I3" s="1"/>
      <c r="J3" s="3"/>
    </row>
    <row r="4" spans="1:10" ht="54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15" customHeight="1" x14ac:dyDescent="0.25">
      <c r="A6" s="4">
        <v>1</v>
      </c>
      <c r="B6" s="24" t="s">
        <v>11</v>
      </c>
      <c r="C6" s="4" t="s">
        <v>12</v>
      </c>
      <c r="D6" s="4"/>
      <c r="E6" s="4"/>
      <c r="F6" s="6">
        <v>1</v>
      </c>
      <c r="G6" s="6">
        <v>235000</v>
      </c>
      <c r="H6" s="7"/>
      <c r="I6" s="8"/>
      <c r="J6" s="9">
        <f>F6*G6</f>
        <v>235000</v>
      </c>
    </row>
    <row r="7" spans="1:10" ht="18" customHeight="1" x14ac:dyDescent="0.25">
      <c r="A7" s="4">
        <v>2</v>
      </c>
      <c r="B7" s="25"/>
      <c r="C7" s="4" t="s">
        <v>13</v>
      </c>
      <c r="D7" s="4"/>
      <c r="E7" s="4"/>
      <c r="F7" s="6">
        <v>1</v>
      </c>
      <c r="G7" s="6">
        <v>160000</v>
      </c>
      <c r="H7" s="7"/>
      <c r="I7" s="8"/>
      <c r="J7" s="9">
        <f>F7*G7</f>
        <v>160000</v>
      </c>
    </row>
    <row r="8" spans="1:10" ht="18" customHeight="1" x14ac:dyDescent="0.25">
      <c r="A8" s="4">
        <v>3</v>
      </c>
      <c r="B8" s="25"/>
      <c r="C8" s="10" t="s">
        <v>14</v>
      </c>
      <c r="D8" s="4"/>
      <c r="E8" s="4"/>
      <c r="F8" s="6">
        <v>1</v>
      </c>
      <c r="G8" s="6">
        <v>175000</v>
      </c>
      <c r="H8" s="7"/>
      <c r="I8" s="6"/>
      <c r="J8" s="9">
        <f t="shared" ref="J8:J16" si="0">F8*G8</f>
        <v>175000</v>
      </c>
    </row>
    <row r="9" spans="1:10" ht="17.25" customHeight="1" x14ac:dyDescent="0.25">
      <c r="A9" s="4">
        <v>4</v>
      </c>
      <c r="B9" s="25"/>
      <c r="C9" s="10" t="s">
        <v>23</v>
      </c>
      <c r="D9" s="4"/>
      <c r="E9" s="4"/>
      <c r="F9" s="6">
        <v>0.5</v>
      </c>
      <c r="G9" s="6">
        <v>156000</v>
      </c>
      <c r="H9" s="7"/>
      <c r="I9" s="6"/>
      <c r="J9" s="9">
        <f t="shared" si="0"/>
        <v>78000</v>
      </c>
    </row>
    <row r="10" spans="1:10" x14ac:dyDescent="0.25">
      <c r="A10" s="4">
        <v>5</v>
      </c>
      <c r="B10" s="25"/>
      <c r="C10" s="11" t="s">
        <v>15</v>
      </c>
      <c r="D10" s="12"/>
      <c r="E10" s="12"/>
      <c r="F10" s="13">
        <v>1</v>
      </c>
      <c r="G10" s="13">
        <v>144000</v>
      </c>
      <c r="H10" s="14"/>
      <c r="I10" s="13"/>
      <c r="J10" s="15">
        <f t="shared" si="0"/>
        <v>144000</v>
      </c>
    </row>
    <row r="11" spans="1:10" x14ac:dyDescent="0.25">
      <c r="A11" s="4">
        <v>6</v>
      </c>
      <c r="B11" s="25"/>
      <c r="C11" s="10" t="s">
        <v>16</v>
      </c>
      <c r="D11" s="1"/>
      <c r="E11" s="6"/>
      <c r="F11" s="6">
        <v>4</v>
      </c>
      <c r="G11" s="6">
        <v>162000</v>
      </c>
      <c r="H11" s="7"/>
      <c r="I11" s="6"/>
      <c r="J11" s="9">
        <f t="shared" si="0"/>
        <v>648000</v>
      </c>
    </row>
    <row r="12" spans="1:10" x14ac:dyDescent="0.25">
      <c r="A12" s="4">
        <v>7</v>
      </c>
      <c r="B12" s="25"/>
      <c r="C12" s="10" t="s">
        <v>17</v>
      </c>
      <c r="D12" s="5"/>
      <c r="E12" s="6"/>
      <c r="F12" s="6">
        <v>5</v>
      </c>
      <c r="G12" s="6">
        <v>162000</v>
      </c>
      <c r="H12" s="7"/>
      <c r="I12" s="6"/>
      <c r="J12" s="9">
        <f t="shared" si="0"/>
        <v>810000</v>
      </c>
    </row>
    <row r="13" spans="1:10" ht="20.25" customHeight="1" x14ac:dyDescent="0.25">
      <c r="A13" s="4">
        <v>8</v>
      </c>
      <c r="B13" s="25"/>
      <c r="C13" s="10" t="s">
        <v>18</v>
      </c>
      <c r="D13" s="5"/>
      <c r="E13" s="6"/>
      <c r="F13" s="6">
        <v>5</v>
      </c>
      <c r="G13" s="6">
        <v>150000</v>
      </c>
      <c r="H13" s="7"/>
      <c r="I13" s="6"/>
      <c r="J13" s="9">
        <f t="shared" si="0"/>
        <v>750000</v>
      </c>
    </row>
    <row r="14" spans="1:10" x14ac:dyDescent="0.25">
      <c r="A14" s="4">
        <v>9</v>
      </c>
      <c r="B14" s="25"/>
      <c r="C14" s="11" t="s">
        <v>19</v>
      </c>
      <c r="D14" s="12"/>
      <c r="E14" s="13"/>
      <c r="F14" s="13">
        <v>3</v>
      </c>
      <c r="G14" s="13">
        <v>138000</v>
      </c>
      <c r="H14" s="14"/>
      <c r="I14" s="13"/>
      <c r="J14" s="15">
        <f t="shared" si="0"/>
        <v>414000</v>
      </c>
    </row>
    <row r="15" spans="1:10" ht="16.5" customHeight="1" x14ac:dyDescent="0.25">
      <c r="A15" s="12">
        <v>10</v>
      </c>
      <c r="B15" s="25"/>
      <c r="C15" s="11" t="s">
        <v>20</v>
      </c>
      <c r="D15" s="12"/>
      <c r="E15" s="13"/>
      <c r="F15" s="13">
        <v>1</v>
      </c>
      <c r="G15" s="16">
        <v>210000</v>
      </c>
      <c r="H15" s="17"/>
      <c r="I15" s="13"/>
      <c r="J15" s="15">
        <f t="shared" si="0"/>
        <v>210000</v>
      </c>
    </row>
    <row r="16" spans="1:10" x14ac:dyDescent="0.25">
      <c r="A16" s="4">
        <v>11</v>
      </c>
      <c r="B16" s="25"/>
      <c r="C16" s="10" t="s">
        <v>21</v>
      </c>
      <c r="D16" s="5"/>
      <c r="E16" s="6"/>
      <c r="F16" s="6">
        <v>1</v>
      </c>
      <c r="G16" s="18">
        <v>162000</v>
      </c>
      <c r="H16" s="19"/>
      <c r="I16" s="6"/>
      <c r="J16" s="9">
        <f t="shared" si="0"/>
        <v>162000</v>
      </c>
    </row>
    <row r="17" spans="1:10" ht="45.75" customHeight="1" x14ac:dyDescent="0.25">
      <c r="A17" s="4">
        <v>12</v>
      </c>
      <c r="B17" s="26"/>
      <c r="C17" s="10" t="s">
        <v>26</v>
      </c>
      <c r="D17" s="5"/>
      <c r="E17" s="6"/>
      <c r="F17" s="6">
        <v>1</v>
      </c>
      <c r="G17" s="18">
        <v>140000</v>
      </c>
      <c r="H17" s="19"/>
      <c r="I17" s="6"/>
      <c r="J17" s="9">
        <v>140000</v>
      </c>
    </row>
    <row r="18" spans="1:10" x14ac:dyDescent="0.25">
      <c r="A18" s="20"/>
      <c r="B18" s="20"/>
      <c r="C18" s="21" t="s">
        <v>22</v>
      </c>
      <c r="D18" s="8"/>
      <c r="E18" s="6"/>
      <c r="F18" s="6">
        <f>SUM(F6:F17)</f>
        <v>24.5</v>
      </c>
      <c r="G18" s="6"/>
      <c r="H18" s="6"/>
      <c r="I18" s="6"/>
      <c r="J18" s="9">
        <f>SUM(J6:J17)</f>
        <v>3926000</v>
      </c>
    </row>
    <row r="19" spans="1:10" x14ac:dyDescent="0.25">
      <c r="A19" s="1"/>
      <c r="B19" s="1"/>
      <c r="C19" s="23" t="s">
        <v>24</v>
      </c>
      <c r="D19" s="23"/>
      <c r="E19" s="23"/>
      <c r="F19" s="23"/>
      <c r="G19" s="23"/>
      <c r="H19" s="23"/>
      <c r="I19" s="23"/>
      <c r="J19" s="23"/>
    </row>
    <row r="20" spans="1:10" x14ac:dyDescent="0.25">
      <c r="A20" s="1"/>
      <c r="B20" s="1"/>
      <c r="C20" s="23"/>
      <c r="D20" s="23"/>
      <c r="E20" s="23"/>
      <c r="F20" s="23"/>
      <c r="G20" s="23"/>
      <c r="H20" s="23"/>
      <c r="I20" s="23"/>
      <c r="J20" s="23"/>
    </row>
  </sheetData>
  <mergeCells count="5">
    <mergeCell ref="C2:I2"/>
    <mergeCell ref="C19:J20"/>
    <mergeCell ref="B6:B17"/>
    <mergeCell ref="G1:J1"/>
    <mergeCell ref="B3:E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2022-06-16T10:51:59Z</dcterms:modified>
</cp:coreProperties>
</file>